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<sst xmlns="http://schemas.openxmlformats.org/spreadsheetml/2006/main" count="28" uniqueCount="23">
  <si>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</si>
  <si>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</si>
  <si>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</si>
  <si>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</si>
  <si>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</si>
  <si>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</si>
  <si>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</si>
  <si>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</si>
  <si>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</si>
  <si>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</si>
  <si>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</si>
  <si>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</si>
  <si>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</si>
  <si>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</si>
  <si>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</si>
  <si>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</si>
  <si>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</si>
  <si>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</si>
  <si>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</si>
  <si>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</si>
  <si>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</si>
  <si>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</si>
  <si>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08.01.2017 г. по 8:00 09.01.2017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</si>
</sst>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G22" sqref="G22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42743</v>
      </c>
      <c r="D10" s="12">
        <v>253</v>
      </c>
      <c r="E10" s="12">
        <v>3512</v>
      </c>
      <c r="F10" s="12">
        <v>6</v>
      </c>
      <c r="G10" s="4">
        <v>1830000</v>
      </c>
      <c r="H10" s="4">
        <v>104000</v>
      </c>
      <c r="I10" s="12">
        <v>39</v>
      </c>
      <c r="J10" s="12">
        <v>38</v>
      </c>
      <c r="K10" s="12"/>
      <c r="L10" s="12">
        <v>35</v>
      </c>
      <c r="M10" s="12">
        <v>35</v>
      </c>
      <c r="N10" s="12">
        <v>105</v>
      </c>
      <c r="O10" s="12">
        <v>94</v>
      </c>
      <c r="P10" s="12">
        <v>129</v>
      </c>
      <c r="Q10" s="13">
        <v>29</v>
      </c>
      <c r="R10" s="13">
        <v>44</v>
      </c>
    </row>
    <row r="11" spans="2:18" ht="15" customHeight="1" x14ac:dyDescent="0.25">
      <c r="B11" s="3" t="s">
        <v>16</v>
      </c>
      <c r="C11" s="17"/>
      <c r="D11" s="6">
        <v>46.35</v>
      </c>
      <c r="E11" s="6">
        <v>2933.4</v>
      </c>
      <c r="F11" s="6">
        <v>23.5</v>
      </c>
      <c r="G11" s="6">
        <v>36420</v>
      </c>
      <c r="H11" s="6">
        <v>80180</v>
      </c>
      <c r="I11" s="6">
        <v>24</v>
      </c>
      <c r="J11" s="6">
        <v>7</v>
      </c>
      <c r="K11" s="6">
        <v>0</v>
      </c>
      <c r="L11" s="6">
        <v>24</v>
      </c>
      <c r="M11" s="6">
        <v>31</v>
      </c>
      <c r="N11" s="6">
        <v>21</v>
      </c>
      <c r="O11" s="6">
        <v>7</v>
      </c>
      <c r="P11" s="12">
        <v>38</v>
      </c>
      <c r="Q11" s="6">
        <v>16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0</v>
      </c>
      <c r="F12" s="4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6">
        <v>2</v>
      </c>
      <c r="M12" s="6">
        <v>2</v>
      </c>
      <c r="N12" s="6">
        <v>2</v>
      </c>
      <c r="O12" s="6">
        <v>2</v>
      </c>
      <c r="P12" s="12">
        <v>4</v>
      </c>
      <c r="Q12" s="7"/>
      <c r="R12" s="5"/>
    </row>
    <row r="13" spans="2:18" ht="15" customHeight="1" x14ac:dyDescent="0.25">
      <c r="B13" s="10" t="s">
        <v>21</v>
      </c>
      <c r="C13" s="17"/>
      <c r="D13" s="4">
        <v>12</v>
      </c>
      <c r="E13" s="4">
        <v>0</v>
      </c>
      <c r="F13" s="4">
        <v>0</v>
      </c>
      <c r="G13" s="4">
        <v>97747</v>
      </c>
      <c r="H13" s="4">
        <v>5300</v>
      </c>
      <c r="I13" s="4">
        <v>10</v>
      </c>
      <c r="J13" s="4">
        <v>16</v>
      </c>
      <c r="K13" s="4"/>
      <c r="L13" s="4">
        <v>4</v>
      </c>
      <c r="M13" s="4">
        <v>4</v>
      </c>
      <c r="N13" s="4">
        <v>2</v>
      </c>
      <c r="O13" s="4">
        <v>2</v>
      </c>
      <c r="P13" s="12">
        <v>6</v>
      </c>
      <c r="Q13" s="11">
        <v>2</v>
      </c>
      <c r="R13" s="11">
        <v>0</v>
      </c>
    </row>
    <row r="14" spans="2:18" ht="15" customHeight="1" x14ac:dyDescent="0.25">
      <c r="B14" s="3" t="s">
        <v>18</v>
      </c>
      <c r="C14" s="18"/>
      <c r="D14" s="4">
        <v>2.6</v>
      </c>
      <c r="E14" s="4">
        <v>0</v>
      </c>
      <c r="F14" s="4">
        <v>27</v>
      </c>
      <c r="G14" s="4">
        <v>0</v>
      </c>
      <c r="H14" s="4">
        <v>50593</v>
      </c>
      <c r="I14" s="4">
        <v>0</v>
      </c>
      <c r="J14" s="4">
        <v>14</v>
      </c>
      <c r="K14" s="4"/>
      <c r="L14" s="4">
        <v>3</v>
      </c>
      <c r="M14" s="4">
        <v>5</v>
      </c>
      <c r="N14" s="4">
        <v>0</v>
      </c>
      <c r="O14" s="4">
        <v>0</v>
      </c>
      <c r="P14" s="12">
        <v>5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332.95000000000005</v>
      </c>
      <c r="E15" s="9">
        <f t="shared" ref="E15:J15" si="0">E10+E11+E12+E13+E14</f>
        <v>6445.4</v>
      </c>
      <c r="F15" s="9">
        <f t="shared" si="0"/>
        <v>56.5</v>
      </c>
      <c r="G15" s="9">
        <f t="shared" si="0"/>
        <v>1964167</v>
      </c>
      <c r="H15" s="9">
        <f t="shared" si="0"/>
        <v>240073</v>
      </c>
      <c r="I15" s="9">
        <f t="shared" si="0"/>
        <v>73</v>
      </c>
      <c r="J15" s="9">
        <f t="shared" si="0"/>
        <v>75</v>
      </c>
      <c r="K15" s="9">
        <f>SUM(K10:K14)</f>
        <v>0</v>
      </c>
      <c r="L15" s="9">
        <f t="shared" ref="L15:O15" si="1">L10+L11+L12+L13+L14</f>
        <v>68</v>
      </c>
      <c r="M15" s="9">
        <f t="shared" si="1"/>
        <v>77</v>
      </c>
      <c r="N15" s="9">
        <f t="shared" si="1"/>
        <v>130</v>
      </c>
      <c r="O15" s="9">
        <f t="shared" si="1"/>
        <v>105</v>
      </c>
      <c r="P15" s="9">
        <f>P10+P11+P12+P13+P14</f>
        <v>182</v>
      </c>
      <c r="Q15" s="9">
        <f t="shared" ref="Q15:R15" si="2">Q10+Q11+Q12+Q13+Q14</f>
        <v>47</v>
      </c>
      <c r="R15" s="9">
        <f t="shared" si="2"/>
        <v>44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C1CC7-8B3E-432B-8894-D649FA4C6C2C}"/>
</file>

<file path=customXml/itemProps2.xml><?xml version="1.0" encoding="utf-8"?>
<ds:datastoreItem xmlns:ds="http://schemas.openxmlformats.org/officeDocument/2006/customXml" ds:itemID="{773DC1C1-C61A-4F15-8232-E9509339D02F}"/>
</file>

<file path=customXml/itemProps3.xml><?xml version="1.0" encoding="utf-8"?>
<ds:datastoreItem xmlns:ds="http://schemas.openxmlformats.org/officeDocument/2006/customXml" ds:itemID="{2B87A90B-E68E-4549-9412-9EBB45029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